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<sst xmlns="http://schemas.openxmlformats.org/spreadsheetml/2006/main" count="11" uniqueCount="11">
  <si>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Estimated Selling Price</t>
  </si>
  <si>
    <t>Less:</t>
  </si>
  <si>
    <t>Mortgage Balance</t>
  </si>
  <si>
    <r>
      <t>Mortgage Penalty</t>
    </r>
    <r>
      <rPr>
        <sz val="11"/>
        <color indexed="8"/>
        <rFont val="Arial"/>
        <family val="2"/>
      </rPr>
      <t xml:space="preserve"> (if applicable)</t>
    </r>
  </si>
  <si>
    <r>
      <t>Interest Adjustment</t>
    </r>
    <r>
      <rPr>
        <sz val="11"/>
        <color indexed="8"/>
        <rFont val="Arial"/>
        <family val="2"/>
      </rPr>
      <t xml:space="preserve"> (Interest from last payment to date of closing)</t>
    </r>
  </si>
  <si>
    <t>Property Tax / Utilities Adjustments</t>
  </si>
  <si>
    <r>
      <t>Real Estate Fees with GST</t>
    </r>
    <r>
      <rPr>
        <sz val="11"/>
        <color indexed="8"/>
        <rFont val="Arial"/>
        <family val="2"/>
      </rPr>
      <t xml:space="preserve"> </t>
    </r>
  </si>
  <si>
    <t>Legal Fees</t>
  </si>
  <si>
    <t>Moving Costs</t>
  </si>
  <si>
    <t>Other Costs</t>
  </si>
  <si>
    <t>Estimated Net Proceeds of Sale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</si>
</sst>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64" fontId="36" fillId="0" borderId="10" xfId="44" applyFont="1" applyBorder="1" applyAlignment="1">
      <alignment horizontal="left" vertical="center" wrapText="1" indent="1" readingOrder="1"/>
    </xf>
    <xf numFmtId="164" fontId="36" fillId="0" borderId="11" xfId="44" applyFont="1" applyBorder="1" applyAlignment="1">
      <alignment horizontal="left" vertical="center" wrapText="1" indent="1" readingOrder="1"/>
    </xf>
    <xf numFmtId="164" fontId="36" fillId="0" borderId="12" xfId="44" applyFont="1" applyBorder="1" applyAlignment="1">
      <alignment horizontal="left" vertical="center" wrapText="1" indent="1" readingOrder="1"/>
    </xf>
    <xf numFmtId="164" fontId="36" fillId="0" borderId="13" xfId="44" applyFont="1" applyBorder="1" applyAlignment="1">
      <alignment horizontal="left" vertical="center" wrapText="1" indent="1" readingOrder="1"/>
    </xf>
    <xf numFmtId="164" fontId="36" fillId="0" borderId="14" xfId="44" applyFont="1" applyBorder="1" applyAlignment="1">
      <alignment horizontal="left" vertical="center" wrapText="1" indent="1" readingOrder="1"/>
    </xf>
    <xf numFmtId="164" fontId="36" fillId="0" borderId="15" xfId="44" applyFont="1" applyBorder="1" applyAlignment="1">
      <alignment horizontal="left" vertical="center" wrapText="1" indent="1" readingOrder="1"/>
    </xf>
    <xf numFmtId="164" fontId="36" fillId="0" borderId="16" xfId="44" applyFont="1" applyBorder="1" applyAlignment="1">
      <alignment horizontal="left" vertical="center" wrapText="1" indent="1" readingOrder="1"/>
    </xf>
    <xf numFmtId="164" fontId="37" fillId="0" borderId="17" xfId="44" applyFont="1" applyBorder="1" applyAlignment="1">
      <alignment horizontal="left" vertical="top" wrapText="1" indent="1" readingOrder="1"/>
    </xf>
    <xf numFmtId="164" fontId="36" fillId="33" borderId="18" xfId="44" applyFont="1" applyFill="1" applyBorder="1" applyAlignment="1">
      <alignment horizontal="left" vertical="center" wrapText="1" indent="1" readingOrder="1"/>
    </xf>
    <xf numFmtId="164" fontId="36" fillId="33" borderId="19" xfId="44" applyFont="1" applyFill="1" applyBorder="1" applyAlignment="1">
      <alignment horizontal="left" vertical="center" wrapText="1" indent="1" readingOrder="1"/>
    </xf>
    <xf numFmtId="164" fontId="36" fillId="0" borderId="20" xfId="44" applyFont="1" applyBorder="1" applyAlignment="1">
      <alignment horizontal="left" vertical="center" wrapText="1" indent="1" readingOrder="1"/>
    </xf>
    <xf numFmtId="164" fontId="36" fillId="0" borderId="21" xfId="44" applyFont="1" applyBorder="1" applyAlignment="1">
      <alignment horizontal="left" vertical="center" wrapText="1" inden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E16"/>
  <sheetViews>
    <sheetView tabSelected="1" zoomScalePageLayoutView="0" workbookViewId="0" topLeftCell="A1">
      <selection activeCell="D6" sqref="D6:E6"/>
    </sheetView>
  </sheetViews>
  <sheetFormatPr defaultColWidth="9.140625" defaultRowHeight="15"/>
  <cols>
    <col min="4" max="4" width="31.28125" style="0" customWidth="1"/>
    <col min="5" max="5" width="44.57421875" style="0" customWidth="1"/>
  </cols>
  <sheetData>
    <row r="4" ht="0.75" customHeight="1" thickBot="1"/>
    <row r="5" spans="4:5" ht="33.75" customHeight="1" thickBot="1">
      <c r="D5" s="1" t="s">
        <v>0</v>
      </c>
      <c r="E5" s="2">
        <v>365000</v>
      </c>
    </row>
    <row r="6" spans="4:5" ht="15.75" thickBot="1">
      <c r="D6" s="9" t="s">
        <v>1</v>
      </c>
      <c r="E6" s="10"/>
    </row>
    <row r="7" spans="4:5" ht="44.25" customHeight="1" thickBot="1">
      <c r="D7" s="3" t="s">
        <v>2</v>
      </c>
      <c r="E7" s="4">
        <v>335000</v>
      </c>
    </row>
    <row r="8" spans="4:5" ht="45" customHeight="1" thickBot="1">
      <c r="D8" s="3" t="s">
        <v>3</v>
      </c>
      <c r="E8" s="4">
        <v>15000</v>
      </c>
    </row>
    <row r="9" spans="4:5" ht="53.25" customHeight="1" thickBot="1">
      <c r="D9" s="5" t="s">
        <v>4</v>
      </c>
      <c r="E9" s="11">
        <v>28</v>
      </c>
    </row>
    <row r="10" spans="4:5" ht="15.75" customHeight="1" hidden="1" thickBot="1">
      <c r="D10" s="8"/>
      <c r="E10" s="12"/>
    </row>
    <row r="11" spans="4:5" ht="43.5" customHeight="1" thickBot="1">
      <c r="D11" s="3" t="s">
        <v>5</v>
      </c>
      <c r="E11" s="4">
        <v>1</v>
      </c>
    </row>
    <row r="12" spans="4:5" ht="32.25" customHeight="1" thickBot="1">
      <c r="D12" s="3" t="s">
        <v>6</v>
      </c>
      <c r="E12" s="4">
        <f>(((E5-100000)*3%)+7000)*1.05</f>
        <v>15697.5</v>
      </c>
    </row>
    <row r="13" spans="4:5" ht="30.75" customHeight="1" thickBot="1">
      <c r="D13" s="3" t="s">
        <v>7</v>
      </c>
      <c r="E13" s="4">
        <v>900</v>
      </c>
    </row>
    <row r="14" spans="4:5" ht="31.5" customHeight="1" thickBot="1">
      <c r="D14" s="3" t="s">
        <v>8</v>
      </c>
      <c r="E14" s="4">
        <v>1</v>
      </c>
    </row>
    <row r="15" spans="4:5" ht="41.25" customHeight="1" thickBot="1">
      <c r="D15" s="3" t="s">
        <v>9</v>
      </c>
      <c r="E15" s="4">
        <v>5</v>
      </c>
    </row>
    <row r="16" spans="4:5" ht="30.75" thickBot="1">
      <c r="D16" s="6" t="s">
        <v>10</v>
      </c>
      <c r="E16" s="7">
        <f>E5-(E7+E8+E9+E11+E12+E14+E15)</f>
        <v>-732.5</v>
      </c>
    </row>
  </sheetData>
  <sheetProtection/>
  <mergeCells count="2">
    <mergeCell ref="D6:E6"/>
    <mergeCell ref="E9:E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J Fraser</dc:creator>
  <cp:keywords/>
  <dc:description/>
  <cp:lastModifiedBy>h q</cp:lastModifiedBy>
  <dcterms:created xsi:type="dcterms:W3CDTF">2018-01-29T15:42:26Z</dcterms:created>
  <dcterms:modified xsi:type="dcterms:W3CDTF">2024-06-17T22:35:00Z</dcterms:modified>
  <cp:category/>
  <cp:version/>
  <cp:contentType/>
  <cp:contentStatus/>
</cp:coreProperties>
</file>